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U/"/>
    </mc:Choice>
  </mc:AlternateContent>
  <xr:revisionPtr revIDLastSave="9" documentId="13_ncr:1_{0D3D4936-B53F-EA42-BAEA-3AD66A357349}" xr6:coauthVersionLast="47" xr6:coauthVersionMax="47" xr10:uidLastSave="{BB607F92-6E66-47A5-B4AE-C3D97AC1CD86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<sst xmlns="http://schemas.openxmlformats.org/spreadsheetml/2006/main" count="34" uniqueCount="34">
  <si>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Nom i cognoms de l'autor@ del treball</t>
  </si>
  <si>
    <t>Signatura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</si>
  <si>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</si>
  <si>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</si>
  <si>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</si>
  <si>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</si>
  <si>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</si>
  <si>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</si>
  <si>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</si>
  <si>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</si>
  <si>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</si>
  <si>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</si>
  <si>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</si>
  <si>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</si>
  <si>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</si>
  <si>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</si>
  <si>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</si>
  <si>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</si>
  <si>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</si>
  <si>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</si>
  <si>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</si>
  <si>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</si>
  <si>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Informe avaluació Treball de Fi de Grau - Tipus Projecte</t>
  </si>
  <si>
    <t>Grau de Publicitat i Relacions Públiques - Curs 2022/23</t>
  </si>
  <si>
    <t xml:space="preserve">2. Estudi del tema / antecedents </t>
  </si>
  <si>
    <t>3. Contingut i elaboració del projecte</t>
  </si>
  <si>
    <t>D'acord amb les competències i els resultats d'aprenentatge CB04 i CE16, s'avalua la capacitat de  transmetre informació, idees, problemes i solucions a un públic tant especialitzat com no especialitzat / comunicar conceptes i dades complexes de manera senzilla / utilitzar les tècniques d'exposició oral en la presentació d'investigacions / fer presentacions públiques per a la defensa d'estudis de cas sobre campanyes publicitàries i de relacions públiques.</t>
  </si>
  <si>
    <t xml:space="preserve">NIA 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</si>
  <si>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</si>
  <si>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 d'aplicar els coneixements a la feina o vocació d'una forma professional / resoldre problemes dins de la seva àrea d'estudi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</si>
  <si>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 i CG02, s'avalua la capacitat de de reunir i interpretar dades rellevants (normalment dins de la seva àrea d'estudi) per emetre judicis que incloguin una reflexió sobre temes rellevants d'índole social, científica o ètica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sostenibilitat.</t>
  </si>
  <si>
    <t>D'acord amb les competències i els resultats d'aprenentatge CB02, CE05, CE07 i CE15, s'avalua la capacitat  d'aplicar els coneixements a la feina o vocació d'una forma professional / resoldre problemes dins de la seva àrea d'estudi / gestionar creativament la comunicació persuasiva / establir objectius de comunicació i dissenyar les estratègies més adequades al diàleg entre marques i consumidors / utilitzar els diferents mètodes i instruments d'anàlisi que són habituals a la recerca en comunicació.</t>
  </si>
  <si>
    <t>D'acord amb les competències i els resultats d'aprenentatge  CB04, CE16, s'avalua la capacitat de transmetre informació, idees, problemes i solucions a un públic tant especialitzat com no especialitzat / comunicar conceptes i dades complexes de manera senzilla.</t>
  </si>
  <si>
    <t>D'acord amb les competències i els resultats d'aprenentatge CT07 i CT08, s'avalua la capacitat d'autoaprenentatge, autoexigència i capacitat crítica / gestió adequada del temps / compliment de les tutories fixades i de les tasques encarregades / compliment del cronograma / desenvolupament d'estratègies d'aprenentatge autònom.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</si>
</sst>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9" fontId="0" fillId="3" borderId="1" xfId="0" applyNumberForma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4648199</xdr:colOff>
      <xdr:row>0</xdr:row>
      <xdr:rowOff>0</xdr:rowOff>
    </xdr:from>
    <xdr:to>
      <xdr:col>7</xdr:col>
      <xdr:colOff>6463664</xdr:colOff>
      <xdr:row>2</xdr:row>
      <xdr:rowOff>231312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4" y="0"/>
          <a:ext cx="1815465" cy="859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B3" sqref="B3"/>
    </sheetView>
  </sheetViews>
  <sheetFormatPr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75" t="s">
        <v>22</v>
      </c>
      <c r="C1" s="75"/>
      <c r="D1" s="75"/>
      <c r="E1" s="3"/>
      <c r="F1" s="3"/>
    </row>
    <row r="2" spans="2:8" ht="20.45" customHeight="1" x14ac:dyDescent="0.25">
      <c r="B2" s="76" t="s">
        <v>23</v>
      </c>
      <c r="C2" s="76"/>
      <c r="D2" s="76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18.95" customHeight="1" x14ac:dyDescent="0.25">
      <c r="B4" s="30" t="s">
        <v>27</v>
      </c>
      <c r="C4" s="37" t="s">
        <v>0</v>
      </c>
      <c r="D4" s="37"/>
      <c r="E4" s="37"/>
      <c r="F4" s="37"/>
      <c r="G4" s="26"/>
      <c r="H4" s="29" t="s">
        <v>1</v>
      </c>
    </row>
    <row r="5" spans="2:8" ht="18.95" customHeight="1" x14ac:dyDescent="0.25">
      <c r="B5" s="28"/>
      <c r="C5" s="31"/>
      <c r="D5" s="32"/>
      <c r="E5" s="32"/>
      <c r="F5" s="33"/>
      <c r="H5" s="41"/>
    </row>
    <row r="6" spans="2:8" ht="18.95" customHeight="1" x14ac:dyDescent="0.25">
      <c r="B6" s="37" t="s">
        <v>21</v>
      </c>
      <c r="C6" s="37"/>
      <c r="D6" s="37"/>
      <c r="E6" s="37"/>
      <c r="F6" s="37"/>
      <c r="H6" s="42"/>
    </row>
    <row r="7" spans="2:8" ht="18.95" customHeight="1" x14ac:dyDescent="0.25">
      <c r="B7" s="38"/>
      <c r="C7" s="38"/>
      <c r="D7" s="38"/>
      <c r="E7" s="38"/>
      <c r="F7" s="38"/>
      <c r="H7" s="42"/>
    </row>
    <row r="8" spans="2:8" ht="18.95" customHeight="1" x14ac:dyDescent="0.25">
      <c r="B8" s="39" t="s">
        <v>2</v>
      </c>
      <c r="C8" s="39"/>
      <c r="D8" s="39"/>
      <c r="E8" s="39"/>
      <c r="F8" s="39"/>
      <c r="H8" s="42"/>
    </row>
    <row r="9" spans="2:8" ht="18.95" customHeight="1" x14ac:dyDescent="0.25">
      <c r="B9" s="40"/>
      <c r="C9" s="40"/>
      <c r="D9" s="40"/>
      <c r="E9" s="40"/>
      <c r="F9" s="40"/>
      <c r="H9" s="43"/>
    </row>
    <row r="10" spans="2:8" ht="6.75" customHeight="1" x14ac:dyDescent="0.25">
      <c r="B10" s="16"/>
      <c r="C10" s="16"/>
      <c r="D10" s="16"/>
      <c r="E10" s="17"/>
      <c r="F10" s="17"/>
    </row>
    <row r="11" spans="2:8" ht="32.25" customHeight="1" x14ac:dyDescent="0.25">
      <c r="B11" s="79" t="s">
        <v>28</v>
      </c>
      <c r="C11" s="79"/>
      <c r="D11" s="79"/>
      <c r="E11" s="79"/>
      <c r="F11" s="79"/>
      <c r="G11" s="7"/>
      <c r="H11" s="7"/>
    </row>
    <row r="12" spans="2:8" ht="4.5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18</v>
      </c>
      <c r="H13" s="11" t="s">
        <v>14</v>
      </c>
    </row>
    <row r="14" spans="2:8" ht="31.5" customHeight="1" x14ac:dyDescent="0.25">
      <c r="B14" s="80" t="s">
        <v>7</v>
      </c>
      <c r="C14" s="74" t="s">
        <v>29</v>
      </c>
      <c r="D14" s="71"/>
      <c r="E14" s="81">
        <v>0.15</v>
      </c>
      <c r="F14" s="77">
        <f>SUM(D14:D17)/(4-COUNTIF(D14:D17,"NA"))</f>
        <v>0</v>
      </c>
      <c r="H14" s="34"/>
    </row>
    <row r="15" spans="2:8" ht="42.75" customHeight="1" x14ac:dyDescent="0.25">
      <c r="B15" s="80"/>
      <c r="C15" s="62"/>
      <c r="D15" s="62"/>
      <c r="E15" s="81"/>
      <c r="F15" s="77"/>
      <c r="H15" s="35"/>
    </row>
    <row r="16" spans="2:8" ht="15" customHeight="1" x14ac:dyDescent="0.25">
      <c r="B16" s="80"/>
      <c r="C16" s="62"/>
      <c r="D16" s="62"/>
      <c r="E16" s="81"/>
      <c r="F16" s="77"/>
      <c r="H16" s="35"/>
    </row>
    <row r="17" spans="2:8" ht="214.5" customHeight="1" x14ac:dyDescent="0.25">
      <c r="B17" s="80"/>
      <c r="C17" s="63"/>
      <c r="D17" s="63"/>
      <c r="E17" s="81"/>
      <c r="F17" s="77"/>
      <c r="H17" s="35"/>
    </row>
    <row r="18" spans="2:8" ht="32.25" customHeight="1" x14ac:dyDescent="0.25">
      <c r="B18" s="82" t="s">
        <v>24</v>
      </c>
      <c r="C18" s="61" t="s">
        <v>30</v>
      </c>
      <c r="D18" s="64"/>
      <c r="E18" s="53">
        <v>0.2</v>
      </c>
      <c r="F18" s="78">
        <f>SUM(D18:D21)/(4-COUNTIF(D18:D21,"NA"))</f>
        <v>0</v>
      </c>
      <c r="H18" s="35"/>
    </row>
    <row r="19" spans="2:8" ht="28.5" customHeight="1" x14ac:dyDescent="0.25">
      <c r="B19" s="82"/>
      <c r="C19" s="62"/>
      <c r="D19" s="62"/>
      <c r="E19" s="53"/>
      <c r="F19" s="78"/>
      <c r="H19" s="35"/>
    </row>
    <row r="20" spans="2:8" ht="15" customHeight="1" x14ac:dyDescent="0.25">
      <c r="B20" s="82"/>
      <c r="C20" s="62"/>
      <c r="D20" s="62"/>
      <c r="E20" s="53"/>
      <c r="F20" s="78"/>
      <c r="H20" s="35"/>
    </row>
    <row r="21" spans="2:8" ht="84" customHeight="1" x14ac:dyDescent="0.25">
      <c r="B21" s="82"/>
      <c r="C21" s="63"/>
      <c r="D21" s="63"/>
      <c r="E21" s="53"/>
      <c r="F21" s="78"/>
      <c r="H21" s="35"/>
    </row>
    <row r="22" spans="2:8" ht="27" customHeight="1" x14ac:dyDescent="0.25">
      <c r="B22" s="80" t="s">
        <v>25</v>
      </c>
      <c r="C22" s="74" t="s">
        <v>31</v>
      </c>
      <c r="D22" s="71"/>
      <c r="E22" s="81">
        <v>0.3</v>
      </c>
      <c r="F22" s="77">
        <f>SUM(D22:D26)/(5-COUNTIF(D22:D26,"NA"))</f>
        <v>0</v>
      </c>
      <c r="H22" s="35"/>
    </row>
    <row r="23" spans="2:8" ht="15" customHeight="1" x14ac:dyDescent="0.25">
      <c r="B23" s="80"/>
      <c r="C23" s="62"/>
      <c r="D23" s="62"/>
      <c r="E23" s="81"/>
      <c r="F23" s="77"/>
      <c r="H23" s="35"/>
    </row>
    <row r="24" spans="2:8" ht="21.75" customHeight="1" x14ac:dyDescent="0.25">
      <c r="B24" s="80"/>
      <c r="C24" s="62"/>
      <c r="D24" s="62"/>
      <c r="E24" s="81"/>
      <c r="F24" s="77"/>
      <c r="H24" s="35"/>
    </row>
    <row r="25" spans="2:8" ht="25.5" customHeight="1" x14ac:dyDescent="0.25">
      <c r="B25" s="80"/>
      <c r="C25" s="62"/>
      <c r="D25" s="62"/>
      <c r="E25" s="81"/>
      <c r="F25" s="77"/>
      <c r="H25" s="35"/>
    </row>
    <row r="26" spans="2:8" ht="24.75" customHeight="1" x14ac:dyDescent="0.25">
      <c r="B26" s="80"/>
      <c r="C26" s="63"/>
      <c r="D26" s="63"/>
      <c r="E26" s="81"/>
      <c r="F26" s="77"/>
      <c r="H26" s="35"/>
    </row>
    <row r="27" spans="2:8" ht="15" customHeight="1" x14ac:dyDescent="0.25">
      <c r="B27" s="54" t="s">
        <v>8</v>
      </c>
      <c r="C27" s="61" t="s">
        <v>32</v>
      </c>
      <c r="D27" s="64"/>
      <c r="E27" s="53">
        <v>0.15</v>
      </c>
      <c r="F27" s="78">
        <f>SUM(D27:D29)/(3-COUNTIF(D27:D29,"NA"))</f>
        <v>0</v>
      </c>
      <c r="H27" s="35"/>
    </row>
    <row r="28" spans="2:8" ht="15" customHeight="1" x14ac:dyDescent="0.25">
      <c r="B28" s="54"/>
      <c r="C28" s="62"/>
      <c r="D28" s="62"/>
      <c r="E28" s="53"/>
      <c r="F28" s="78"/>
      <c r="H28" s="35"/>
    </row>
    <row r="29" spans="2:8" ht="41.1" customHeight="1" x14ac:dyDescent="0.25">
      <c r="B29" s="54"/>
      <c r="C29" s="63"/>
      <c r="D29" s="63"/>
      <c r="E29" s="53"/>
      <c r="F29" s="78"/>
      <c r="H29" s="35"/>
    </row>
    <row r="30" spans="2:8" ht="17.100000000000001" customHeight="1" x14ac:dyDescent="0.25">
      <c r="B30" s="58" t="s">
        <v>19</v>
      </c>
      <c r="C30" s="74" t="s">
        <v>33</v>
      </c>
      <c r="D30" s="71"/>
      <c r="E30" s="55">
        <v>0.1</v>
      </c>
      <c r="F30" s="45">
        <f>SUM(D30:D32)/(3-COUNTIF(D30:D32,"NA"))</f>
        <v>0</v>
      </c>
      <c r="H30" s="35"/>
    </row>
    <row r="31" spans="2:8" ht="17.100000000000001" customHeight="1" x14ac:dyDescent="0.25">
      <c r="B31" s="59"/>
      <c r="C31" s="62"/>
      <c r="D31" s="72"/>
      <c r="E31" s="56"/>
      <c r="F31" s="46"/>
      <c r="H31" s="35"/>
    </row>
    <row r="32" spans="2:8" ht="45" customHeight="1" x14ac:dyDescent="0.25">
      <c r="B32" s="60"/>
      <c r="C32" s="63"/>
      <c r="D32" s="73"/>
      <c r="E32" s="57"/>
      <c r="F32" s="47"/>
      <c r="H32" s="35"/>
    </row>
    <row r="33" spans="1:8" ht="14.45" customHeight="1" x14ac:dyDescent="0.25">
      <c r="B33" s="58" t="s">
        <v>20</v>
      </c>
      <c r="C33" s="68" t="s">
        <v>26</v>
      </c>
      <c r="D33" s="65"/>
      <c r="E33" s="55">
        <v>0.1</v>
      </c>
      <c r="F33" s="45">
        <f>SUM(D33:D37)/(5-COUNTIF(D33:D37,"NA"))</f>
        <v>0</v>
      </c>
      <c r="H33" s="35"/>
    </row>
    <row r="34" spans="1:8" ht="15" customHeight="1" x14ac:dyDescent="0.25">
      <c r="B34" s="59"/>
      <c r="C34" s="69"/>
      <c r="D34" s="66"/>
      <c r="E34" s="56"/>
      <c r="F34" s="46"/>
      <c r="H34" s="35"/>
    </row>
    <row r="35" spans="1:8" ht="15.6" customHeight="1" x14ac:dyDescent="0.25">
      <c r="B35" s="59"/>
      <c r="C35" s="69"/>
      <c r="D35" s="66"/>
      <c r="E35" s="56"/>
      <c r="F35" s="46"/>
      <c r="H35" s="35"/>
    </row>
    <row r="36" spans="1:8" ht="15" customHeight="1" x14ac:dyDescent="0.25">
      <c r="B36" s="59"/>
      <c r="C36" s="69"/>
      <c r="D36" s="66"/>
      <c r="E36" s="56"/>
      <c r="F36" s="46"/>
      <c r="H36" s="35"/>
    </row>
    <row r="37" spans="1:8" ht="48.75" customHeight="1" x14ac:dyDescent="0.25">
      <c r="B37" s="60"/>
      <c r="C37" s="70"/>
      <c r="D37" s="67"/>
      <c r="E37" s="57"/>
      <c r="F37" s="47"/>
      <c r="H37" s="35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35"/>
    </row>
    <row r="39" spans="1:8" s="14" customFormat="1" ht="18.75" x14ac:dyDescent="0.3">
      <c r="A39" s="12"/>
      <c r="B39" s="48" t="s">
        <v>9</v>
      </c>
      <c r="C39" s="48"/>
      <c r="D39" s="48"/>
      <c r="E39" s="48"/>
      <c r="F39" s="13">
        <f>(((F14+F27)*0.15)+(F18*0.2)+(F22*0.3)+((F30+F33)*0.1))</f>
        <v>0</v>
      </c>
      <c r="H39" s="35"/>
    </row>
    <row r="40" spans="1:8" s="14" customFormat="1" ht="18.75" x14ac:dyDescent="0.3">
      <c r="A40" s="12"/>
      <c r="B40" s="49" t="s">
        <v>10</v>
      </c>
      <c r="C40" s="49"/>
      <c r="D40" s="49"/>
      <c r="E40" s="49"/>
      <c r="F40" s="15"/>
      <c r="H40" s="35"/>
    </row>
    <row r="41" spans="1:8" x14ac:dyDescent="0.25">
      <c r="B41" s="9"/>
      <c r="C41" s="6"/>
      <c r="D41" s="6"/>
      <c r="E41" s="6"/>
      <c r="H41" s="35"/>
    </row>
    <row r="42" spans="1:8" ht="32.1" customHeight="1" x14ac:dyDescent="0.25">
      <c r="B42" s="50" t="s">
        <v>11</v>
      </c>
      <c r="C42" s="50"/>
      <c r="D42" s="50"/>
      <c r="E42" s="51"/>
      <c r="F42" s="8">
        <f>(F39*0.6)+(F40*0.4)</f>
        <v>0</v>
      </c>
      <c r="H42" s="35"/>
    </row>
    <row r="43" spans="1:8" x14ac:dyDescent="0.25">
      <c r="H43" s="35"/>
    </row>
    <row r="44" spans="1:8" x14ac:dyDescent="0.25">
      <c r="B44" s="44" t="s">
        <v>12</v>
      </c>
      <c r="C44" s="44"/>
      <c r="D44" s="44"/>
      <c r="E44" s="44"/>
      <c r="F44" s="5"/>
      <c r="H44" s="35"/>
    </row>
    <row r="45" spans="1:8" ht="8.25" customHeight="1" x14ac:dyDescent="0.25">
      <c r="B45" s="10"/>
      <c r="H45" s="35"/>
    </row>
    <row r="46" spans="1:8" ht="15.75" customHeight="1" x14ac:dyDescent="0.25">
      <c r="B46" s="52" t="s">
        <v>13</v>
      </c>
      <c r="C46" s="52"/>
      <c r="D46" s="52"/>
      <c r="E46" s="52"/>
      <c r="F46" s="52"/>
      <c r="H46" s="36"/>
    </row>
  </sheetData>
  <mergeCells count="46">
    <mergeCell ref="C18:C21"/>
    <mergeCell ref="D18:D21"/>
    <mergeCell ref="C22:C26"/>
    <mergeCell ref="D22:D26"/>
    <mergeCell ref="F27:F29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E30:E32"/>
    <mergeCell ref="E33:E37"/>
    <mergeCell ref="B33:B37"/>
    <mergeCell ref="C27:C29"/>
    <mergeCell ref="D27:D29"/>
    <mergeCell ref="D33:D37"/>
    <mergeCell ref="C33:C37"/>
    <mergeCell ref="D30:D32"/>
    <mergeCell ref="C30:C32"/>
    <mergeCell ref="C5:F5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690AA-09C3-4026-A44A-A9317AA132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EF7E3-E236-458E-874B-08E84AFAB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2022-11-09T09:20:57Z</cp:lastPrinted>
  <dcterms:created xsi:type="dcterms:W3CDTF">2017-04-27T14:20:44Z</dcterms:created>
  <dcterms:modified xsi:type="dcterms:W3CDTF">2022-11-09T09:21:07Z</dcterms:modified>
</cp:coreProperties>
</file>